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A4" i="1" l="1"/>
  <c r="B4" i="1"/>
  <c r="C4" i="1"/>
  <c r="D4" i="1"/>
  <c r="E4" i="1"/>
  <c r="F4" i="1"/>
  <c r="G4" i="1"/>
  <c r="H4" i="1"/>
  <c r="B5" i="1"/>
  <c r="C5" i="1"/>
  <c r="D5" i="1"/>
  <c r="E5" i="1"/>
  <c r="F5" i="1"/>
  <c r="G5" i="1"/>
  <c r="H5" i="1"/>
  <c r="B6" i="1"/>
  <c r="C6" i="1"/>
  <c r="D6" i="1"/>
  <c r="E6" i="1"/>
  <c r="F6" i="1"/>
  <c r="G6" i="1"/>
  <c r="H6" i="1"/>
  <c r="B7" i="1"/>
  <c r="C7" i="1"/>
  <c r="D7" i="1"/>
  <c r="E7" i="1"/>
  <c r="F7" i="1"/>
  <c r="G7" i="1"/>
  <c r="H7" i="1"/>
  <c r="B8" i="1"/>
  <c r="C8" i="1"/>
  <c r="D8" i="1"/>
  <c r="E8" i="1"/>
  <c r="F8" i="1"/>
  <c r="G8" i="1"/>
  <c r="H8" i="1"/>
  <c r="B9" i="1"/>
  <c r="C9" i="1"/>
  <c r="D9" i="1"/>
  <c r="E9" i="1"/>
  <c r="F9" i="1"/>
  <c r="G9" i="1"/>
  <c r="H9" i="1"/>
  <c r="B10" i="1"/>
  <c r="C10" i="1"/>
  <c r="D10" i="1"/>
  <c r="E10" i="1"/>
  <c r="F10" i="1"/>
  <c r="G10" i="1"/>
  <c r="H10" i="1"/>
  <c r="B11" i="1"/>
  <c r="D11" i="1"/>
  <c r="E11" i="1"/>
  <c r="F11" i="1"/>
  <c r="G11" i="1"/>
  <c r="H11" i="1"/>
</calcChain>
</file>

<file path=xl/sharedStrings.xml><?xml version="1.0" encoding="utf-8"?>
<sst xmlns="http://schemas.openxmlformats.org/spreadsheetml/2006/main" count="1" uniqueCount="1">
  <si>
    <t>Меню на 09.09.2024 г. ГБОУ РФМЛИ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</si>
</sst>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8"/>
      <color rgb="FF000000"/>
      <name val="Arial"/>
      <family val="2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1" fillId="0" borderId="0" applyNumberFormat="0" applyBorder="0" applyProtection="0">
      <alignment horizontal="left" vertical="top"/>
    </xf>
    <xf numFmtId="0" fontId="3" fillId="0" borderId="0" applyNumberFormat="0" applyBorder="0" applyProtection="0"/>
  </cellStyleXfs>
  <cellXfs count="15">
    <xf numFmtId="0" fontId="0" fillId="0" borderId="0" xfId="0"/>
    <xf numFmtId="1" fontId="2" fillId="0" borderId="1" xfId="1" applyNumberFormat="1" applyFont="1" applyFill="1" applyBorder="1" applyAlignment="1" applyProtection="1">
      <alignment horizontal="center" vertical="center"/>
    </xf>
    <xf numFmtId="0" fontId="2" fillId="0" borderId="1" xfId="1" applyFont="1" applyFill="1" applyBorder="1" applyAlignment="1" applyProtection="1">
      <alignment horizontal="left" vertical="top" wrapText="1"/>
    </xf>
    <xf numFmtId="1" fontId="2" fillId="0" borderId="1" xfId="2" applyNumberFormat="1" applyFont="1" applyFill="1" applyBorder="1" applyAlignment="1" applyProtection="1">
      <alignment horizontal="center" vertical="top"/>
    </xf>
    <xf numFmtId="2" fontId="2" fillId="0" borderId="1" xfId="2" applyNumberFormat="1" applyFont="1" applyFill="1" applyBorder="1" applyAlignment="1" applyProtection="1">
      <alignment horizontal="center" vertical="top"/>
    </xf>
    <xf numFmtId="2" fontId="2" fillId="0" borderId="1" xfId="1" applyNumberFormat="1" applyFont="1" applyFill="1" applyBorder="1" applyAlignment="1" applyProtection="1">
      <alignment horizontal="center" vertical="center"/>
    </xf>
    <xf numFmtId="164" fontId="2" fillId="0" borderId="1" xfId="1" applyNumberFormat="1" applyFont="1" applyFill="1" applyBorder="1" applyAlignment="1" applyProtection="1">
      <alignment horizontal="center" vertical="center"/>
    </xf>
    <xf numFmtId="0" fontId="2" fillId="0" borderId="1" xfId="1" applyFont="1" applyFill="1" applyBorder="1" applyAlignment="1" applyProtection="1">
      <alignment horizontal="left" vertical="center" wrapText="1"/>
    </xf>
    <xf numFmtId="1" fontId="2" fillId="0" borderId="1" xfId="2" applyNumberFormat="1" applyFont="1" applyFill="1" applyBorder="1" applyAlignment="1" applyProtection="1">
      <alignment horizontal="center" vertical="center"/>
    </xf>
    <xf numFmtId="2" fontId="2" fillId="0" borderId="1" xfId="2" applyNumberFormat="1" applyFont="1" applyFill="1" applyBorder="1" applyAlignment="1" applyProtection="1">
      <alignment horizontal="center" vertical="center"/>
    </xf>
    <xf numFmtId="1" fontId="4" fillId="0" borderId="1" xfId="2" applyNumberFormat="1" applyFont="1" applyFill="1" applyBorder="1" applyAlignment="1" applyProtection="1">
      <alignment horizontal="center"/>
    </xf>
    <xf numFmtId="2" fontId="4" fillId="0" borderId="1" xfId="2" applyNumberFormat="1" applyFont="1" applyFill="1" applyBorder="1" applyAlignment="1" applyProtection="1">
      <alignment horizontal="center" vertical="top"/>
    </xf>
    <xf numFmtId="0" fontId="5" fillId="0" borderId="0" xfId="0" applyFont="1"/>
    <xf numFmtId="0" fontId="2" fillId="0" borderId="1" xfId="1" applyFont="1" applyFill="1" applyBorder="1" applyAlignment="1" applyProtection="1">
      <alignment horizontal="center" vertical="top"/>
    </xf>
    <xf numFmtId="0" fontId="4" fillId="0" borderId="1" xfId="1" applyFont="1" applyFill="1" applyBorder="1" applyAlignment="1" applyProtection="1">
      <alignment horizontal="left"/>
    </xf>
  </cellXfs>
  <cellStyles count="3">
    <cellStyle name="Обычный" xfId="0" builtinId="0"/>
    <cellStyle name="Обычный 12" xfId="1"/>
    <cellStyle name="Обычный_Лист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2;&#1077;&#1085;&#1102;_&#1079;&#1072;&#1074;&#1090;&#1088;&#1072;&#1082;&#1086;&#1074;_&#1080;_&#1086;&#1073;&#1077;&#1076;&#1086;&#1074;_7-11_&#1083;&#1077;&#1090;__2024_&#1075;_(6).od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втрак_09_2024_"/>
      <sheetName val="Обед_09_2024"/>
      <sheetName val="Малоимущие_09_2024_"/>
    </sheetNames>
    <sheetDataSet>
      <sheetData sheetId="0">
        <row r="39">
          <cell r="A39" t="str">
            <v>День 6</v>
          </cell>
          <cell r="C39" t="str">
            <v>Сыр сливочный</v>
          </cell>
          <cell r="D39">
            <v>18</v>
          </cell>
          <cell r="E39">
            <v>1.8</v>
          </cell>
          <cell r="F39">
            <v>5.3</v>
          </cell>
          <cell r="G39">
            <v>0.9</v>
          </cell>
          <cell r="H39">
            <v>52.9</v>
          </cell>
        </row>
        <row r="40">
          <cell r="B40" t="str">
            <v>274/К</v>
          </cell>
          <cell r="C40" t="str">
            <v>Соус «Болоньезе»</v>
          </cell>
          <cell r="D40">
            <v>90</v>
          </cell>
          <cell r="E40">
            <v>10.39</v>
          </cell>
          <cell r="F40">
            <v>8.8699999999999992</v>
          </cell>
          <cell r="G40">
            <v>1.76</v>
          </cell>
          <cell r="H40">
            <v>128.52000000000001</v>
          </cell>
        </row>
        <row r="41">
          <cell r="B41" t="str">
            <v>202/М</v>
          </cell>
          <cell r="C41" t="str">
            <v>Макароны отварные</v>
          </cell>
          <cell r="D41">
            <v>150</v>
          </cell>
          <cell r="E41">
            <v>6.2</v>
          </cell>
          <cell r="F41">
            <v>4.58</v>
          </cell>
          <cell r="G41">
            <v>42.3</v>
          </cell>
          <cell r="H41">
            <v>235.22</v>
          </cell>
        </row>
        <row r="42">
          <cell r="B42" t="str">
            <v>377/М</v>
          </cell>
          <cell r="C42" t="str">
            <v>Чай с сахаром и лимоном</v>
          </cell>
          <cell r="D42">
            <v>200</v>
          </cell>
          <cell r="E42">
            <v>0.06</v>
          </cell>
          <cell r="F42">
            <v>0.01</v>
          </cell>
          <cell r="G42">
            <v>11.19</v>
          </cell>
          <cell r="H42">
            <v>46.28</v>
          </cell>
        </row>
        <row r="43">
          <cell r="C43" t="str">
            <v>Хлеб пшеничный</v>
          </cell>
          <cell r="D43">
            <v>30</v>
          </cell>
          <cell r="E43">
            <v>2.37</v>
          </cell>
          <cell r="F43">
            <v>0.3</v>
          </cell>
          <cell r="G43">
            <v>14.49</v>
          </cell>
          <cell r="H43">
            <v>70.5</v>
          </cell>
        </row>
        <row r="44">
          <cell r="B44" t="str">
            <v>338/М</v>
          </cell>
          <cell r="C44" t="str">
            <v>Фрукт по сезону (яблоко)</v>
          </cell>
          <cell r="D44">
            <v>100</v>
          </cell>
          <cell r="E44">
            <v>0.4</v>
          </cell>
          <cell r="F44">
            <v>0.4</v>
          </cell>
          <cell r="G44">
            <v>9.8000000000000007</v>
          </cell>
          <cell r="H44">
            <v>47</v>
          </cell>
        </row>
        <row r="45">
          <cell r="B45" t="str">
            <v>Итого за Завтрак</v>
          </cell>
          <cell r="D45">
            <v>588</v>
          </cell>
          <cell r="E45">
            <v>21.22</v>
          </cell>
          <cell r="F45">
            <v>19.46</v>
          </cell>
          <cell r="G45">
            <v>80.44</v>
          </cell>
          <cell r="H45">
            <v>580.41999999999996</v>
          </cell>
        </row>
        <row r="46">
          <cell r="B46" t="str">
            <v>175/М</v>
          </cell>
          <cell r="D46">
            <v>200</v>
          </cell>
          <cell r="E46">
            <v>3.69</v>
          </cell>
          <cell r="F46">
            <v>3.94</v>
          </cell>
          <cell r="G46">
            <v>23.29</v>
          </cell>
          <cell r="H46">
            <v>143.79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1"/>
  <sheetViews>
    <sheetView tabSelected="1" workbookViewId="0">
      <selection activeCell="D8" sqref="D8:D9"/>
    </sheetView>
  </sheetViews>
  <sheetFormatPr defaultRowHeight="15" x14ac:dyDescent="0.25"/>
  <cols>
    <col min="3" max="3" width="28.85546875" customWidth="1"/>
    <col min="8" max="8" width="10.5703125" customWidth="1"/>
  </cols>
  <sheetData>
    <row r="2" spans="1:8" ht="15.75" x14ac:dyDescent="0.25">
      <c r="C2" s="12" t="s">
        <v>0</v>
      </c>
    </row>
    <row r="4" spans="1:8" ht="31.5" customHeight="1" x14ac:dyDescent="0.25">
      <c r="A4" s="13" t="str">
        <f>[1]завтрак_09_2024_!A39</f>
        <v>День 6</v>
      </c>
      <c r="B4" s="1">
        <f>[1]завтрак_09_2024_!B39</f>
        <v>0</v>
      </c>
      <c r="C4" s="2" t="str">
        <f>[1]завтрак_09_2024_!C39</f>
        <v>Сыр сливочный</v>
      </c>
      <c r="D4" s="3">
        <f>[1]завтрак_09_2024_!D39</f>
        <v>18</v>
      </c>
      <c r="E4" s="4">
        <f>[1]завтрак_09_2024_!E39</f>
        <v>1.8</v>
      </c>
      <c r="F4" s="4">
        <f>[1]завтрак_09_2024_!F39</f>
        <v>5.3</v>
      </c>
      <c r="G4" s="4">
        <f>[1]завтрак_09_2024_!G39</f>
        <v>0.9</v>
      </c>
      <c r="H4" s="4">
        <f>[1]завтрак_09_2024_!H39</f>
        <v>52.9</v>
      </c>
    </row>
    <row r="5" spans="1:8" ht="34.5" customHeight="1" x14ac:dyDescent="0.25">
      <c r="A5" s="13"/>
      <c r="B5" s="1" t="str">
        <f>[1]завтрак_09_2024_!B40</f>
        <v>274/К</v>
      </c>
      <c r="C5" s="2" t="str">
        <f>[1]завтрак_09_2024_!C40</f>
        <v>Соус «Болоньезе»</v>
      </c>
      <c r="D5" s="1">
        <f>[1]завтрак_09_2024_!D40</f>
        <v>90</v>
      </c>
      <c r="E5" s="5">
        <f>[1]завтрак_09_2024_!E40</f>
        <v>10.39</v>
      </c>
      <c r="F5" s="6">
        <f>[1]завтрак_09_2024_!F40</f>
        <v>8.8699999999999992</v>
      </c>
      <c r="G5" s="5">
        <f>[1]завтрак_09_2024_!G40</f>
        <v>1.76</v>
      </c>
      <c r="H5" s="5">
        <f>[1]завтрак_09_2024_!H40</f>
        <v>128.52000000000001</v>
      </c>
    </row>
    <row r="6" spans="1:8" ht="27.75" customHeight="1" x14ac:dyDescent="0.25">
      <c r="A6" s="13"/>
      <c r="B6" s="1" t="str">
        <f>[1]завтрак_09_2024_!B41</f>
        <v>202/М</v>
      </c>
      <c r="C6" s="7" t="str">
        <f>[1]завтрак_09_2024_!C41</f>
        <v>Макароны отварные</v>
      </c>
      <c r="D6" s="8">
        <f>[1]завтрак_09_2024_!D41</f>
        <v>150</v>
      </c>
      <c r="E6" s="9">
        <f>[1]завтрак_09_2024_!E41</f>
        <v>6.2</v>
      </c>
      <c r="F6" s="9">
        <f>[1]завтрак_09_2024_!F41</f>
        <v>4.58</v>
      </c>
      <c r="G6" s="9">
        <f>[1]завтрак_09_2024_!G41</f>
        <v>42.3</v>
      </c>
      <c r="H6" s="9">
        <f>[1]завтрак_09_2024_!H41</f>
        <v>235.22</v>
      </c>
    </row>
    <row r="7" spans="1:8" ht="34.5" customHeight="1" x14ac:dyDescent="0.25">
      <c r="A7" s="13"/>
      <c r="B7" s="1" t="str">
        <f>[1]завтрак_09_2024_!B42</f>
        <v>377/М</v>
      </c>
      <c r="C7" s="7" t="str">
        <f>[1]завтрак_09_2024_!C42</f>
        <v>Чай с сахаром и лимоном</v>
      </c>
      <c r="D7" s="8">
        <f>[1]завтрак_09_2024_!D42</f>
        <v>200</v>
      </c>
      <c r="E7" s="9">
        <f>[1]завтрак_09_2024_!E42</f>
        <v>0.06</v>
      </c>
      <c r="F7" s="9">
        <f>[1]завтрак_09_2024_!F42</f>
        <v>0.01</v>
      </c>
      <c r="G7" s="9">
        <f>[1]завтрак_09_2024_!G42</f>
        <v>11.19</v>
      </c>
      <c r="H7" s="9">
        <f>[1]завтрак_09_2024_!H42</f>
        <v>46.28</v>
      </c>
    </row>
    <row r="8" spans="1:8" ht="24" customHeight="1" x14ac:dyDescent="0.25">
      <c r="A8" s="13"/>
      <c r="B8" s="1">
        <f>[1]завтрак_09_2024_!B43</f>
        <v>0</v>
      </c>
      <c r="C8" s="2" t="str">
        <f>[1]завтрак_09_2024_!C43</f>
        <v>Хлеб пшеничный</v>
      </c>
      <c r="D8" s="3">
        <f>[1]завтрак_09_2024_!D43</f>
        <v>30</v>
      </c>
      <c r="E8" s="4">
        <f>[1]завтрак_09_2024_!E43</f>
        <v>2.37</v>
      </c>
      <c r="F8" s="4">
        <f>[1]завтрак_09_2024_!F43</f>
        <v>0.3</v>
      </c>
      <c r="G8" s="4">
        <f>[1]завтрак_09_2024_!G43</f>
        <v>14.49</v>
      </c>
      <c r="H8" s="4">
        <f>[1]завтрак_09_2024_!H43</f>
        <v>70.5</v>
      </c>
    </row>
    <row r="9" spans="1:8" ht="17.25" customHeight="1" x14ac:dyDescent="0.25">
      <c r="A9" s="13"/>
      <c r="B9" s="5" t="str">
        <f>[1]завтрак_09_2024_!B44</f>
        <v>338/М</v>
      </c>
      <c r="C9" s="2" t="str">
        <f>[1]завтрак_09_2024_!C44</f>
        <v>Фрукт по сезону (яблоко)</v>
      </c>
      <c r="D9" s="1">
        <f>[1]завтрак_09_2024_!D44</f>
        <v>100</v>
      </c>
      <c r="E9" s="5">
        <f>[1]завтрак_09_2024_!E44</f>
        <v>0.4</v>
      </c>
      <c r="F9" s="6">
        <f>[1]завтрак_09_2024_!F44</f>
        <v>0.4</v>
      </c>
      <c r="G9" s="5">
        <f>[1]завтрак_09_2024_!G44</f>
        <v>9.8000000000000007</v>
      </c>
      <c r="H9" s="1">
        <f>[1]завтрак_09_2024_!H44</f>
        <v>47</v>
      </c>
    </row>
    <row r="10" spans="1:8" ht="30" customHeight="1" x14ac:dyDescent="0.25">
      <c r="A10" s="13"/>
      <c r="B10" s="5" t="str">
        <f>[1]завтрак_09_2024_!B45</f>
        <v>Итого за Завтрак</v>
      </c>
      <c r="C10" s="2">
        <f>[1]завтрак_09_2024_!C45</f>
        <v>0</v>
      </c>
      <c r="D10" s="1">
        <f>[1]завтрак_09_2024_!D45</f>
        <v>588</v>
      </c>
      <c r="E10" s="6">
        <f>[1]завтрак_09_2024_!E45</f>
        <v>21.22</v>
      </c>
      <c r="F10" s="6">
        <f>[1]завтрак_09_2024_!F45</f>
        <v>19.46</v>
      </c>
      <c r="G10" s="5">
        <f>[1]завтрак_09_2024_!G45</f>
        <v>80.44</v>
      </c>
      <c r="H10" s="1">
        <f>[1]завтрак_09_2024_!H45</f>
        <v>580.41999999999996</v>
      </c>
    </row>
    <row r="11" spans="1:8" ht="15.75" x14ac:dyDescent="0.25">
      <c r="A11" s="13"/>
      <c r="B11" s="14" t="str">
        <f>[1]завтрак_09_2024_!B46</f>
        <v>175/М</v>
      </c>
      <c r="C11" s="14"/>
      <c r="D11" s="10">
        <f>[1]завтрак_09_2024_!D46</f>
        <v>200</v>
      </c>
      <c r="E11" s="11">
        <f>[1]завтрак_09_2024_!E46</f>
        <v>3.69</v>
      </c>
      <c r="F11" s="11">
        <f>[1]завтрак_09_2024_!F46</f>
        <v>3.94</v>
      </c>
      <c r="G11" s="11">
        <f>[1]завтрак_09_2024_!G46</f>
        <v>23.29</v>
      </c>
      <c r="H11" s="11">
        <f>[1]завтрак_09_2024_!H46</f>
        <v>143.79</v>
      </c>
    </row>
  </sheetData>
  <mergeCells count="2">
    <mergeCell ref="A4:A11"/>
    <mergeCell ref="B11:C1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2024-09-09T05:34:29Z</dcterms:modified>
</cp:coreProperties>
</file>