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H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D11" i="1"/>
  <c r="E11" i="1"/>
  <c r="F11" i="1"/>
  <c r="G11" i="1"/>
  <c r="H11" i="1"/>
</calcChain>
</file>

<file path=xl/sharedStrings.xml><?xml version="1.0" encoding="utf-8"?>
<sst xmlns="http://schemas.openxmlformats.org/spreadsheetml/2006/main" count="1" uniqueCount="1">
  <si>
    <t>Меню на 11.09.2024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</si>
</sst>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Border="0" applyProtection="0">
      <alignment horizontal="left" vertical="top"/>
    </xf>
    <xf numFmtId="0" fontId="3" fillId="0" borderId="0" applyNumberFormat="0" applyBorder="0" applyProtection="0"/>
    <xf numFmtId="0" fontId="1" fillId="0" borderId="0" applyNumberFormat="0" applyBorder="0" applyProtection="0">
      <alignment horizontal="left" vertical="top"/>
    </xf>
  </cellStyleXfs>
  <cellXfs count="18">
    <xf numFmtId="0" fontId="0" fillId="0" borderId="0" xfId="0"/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top" wrapText="1"/>
    </xf>
    <xf numFmtId="1" fontId="2" fillId="0" borderId="1" xfId="2" applyNumberFormat="1" applyFont="1" applyFill="1" applyBorder="1" applyAlignment="1" applyProtection="1">
      <alignment horizontal="center" vertical="top"/>
    </xf>
    <xf numFmtId="2" fontId="2" fillId="0" borderId="1" xfId="2" applyNumberFormat="1" applyFont="1" applyFill="1" applyBorder="1" applyAlignment="1" applyProtection="1">
      <alignment horizontal="center" vertical="top"/>
    </xf>
    <xf numFmtId="2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1" fontId="2" fillId="0" borderId="1" xfId="2" applyNumberFormat="1" applyFont="1" applyFill="1" applyBorder="1" applyAlignment="1" applyProtection="1">
      <alignment horizontal="center" vertical="center"/>
    </xf>
    <xf numFmtId="2" fontId="2" fillId="0" borderId="1" xfId="2" applyNumberFormat="1" applyFont="1" applyFill="1" applyBorder="1" applyAlignment="1" applyProtection="1">
      <alignment horizontal="center" vertical="center"/>
    </xf>
    <xf numFmtId="1" fontId="4" fillId="0" borderId="1" xfId="2" applyNumberFormat="1" applyFont="1" applyFill="1" applyBorder="1" applyAlignment="1" applyProtection="1">
      <alignment horizontal="center"/>
    </xf>
    <xf numFmtId="2" fontId="4" fillId="0" borderId="1" xfId="2" applyNumberFormat="1" applyFont="1" applyFill="1" applyBorder="1" applyAlignment="1" applyProtection="1">
      <alignment horizontal="center" vertical="top"/>
    </xf>
    <xf numFmtId="0" fontId="5" fillId="0" borderId="0" xfId="0" applyFont="1"/>
    <xf numFmtId="0" fontId="4" fillId="0" borderId="2" xfId="1" applyFont="1" applyFill="1" applyBorder="1" applyAlignment="1" applyProtection="1">
      <alignment horizontal="left"/>
    </xf>
    <xf numFmtId="0" fontId="4" fillId="0" borderId="3" xfId="1" applyFont="1" applyFill="1" applyBorder="1" applyAlignment="1" applyProtection="1">
      <alignment horizontal="left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5" xfId="1" applyFont="1" applyFill="1" applyBorder="1" applyAlignment="1" applyProtection="1">
      <alignment horizontal="center" vertical="top"/>
    </xf>
    <xf numFmtId="0" fontId="2" fillId="0" borderId="6" xfId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12" xfId="1"/>
    <cellStyle name="Обычный 2" xfId="3"/>
    <cellStyle name="Обычный_Лист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_&#1079;&#1072;&#1074;&#1090;&#1088;&#1072;&#1082;&#1086;&#1074;_&#1080;_&#1086;&#1073;&#1077;&#1076;&#1086;&#1074;_7-11_&#1083;&#1077;&#1090;__2024_&#1075;_(6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_09_2024_"/>
      <sheetName val="Обед_09_2024"/>
      <sheetName val="Малоимущие_09_2024_"/>
    </sheetNames>
    <sheetDataSet>
      <sheetData sheetId="0">
        <row r="51">
          <cell r="A51" t="str">
            <v>День 8</v>
          </cell>
          <cell r="B51">
            <v>356</v>
          </cell>
          <cell r="C51" t="str">
            <v>Купаты куриные</v>
          </cell>
          <cell r="D51">
            <v>90</v>
          </cell>
          <cell r="E51">
            <v>17.28</v>
          </cell>
          <cell r="F51">
            <v>14.9</v>
          </cell>
          <cell r="G51">
            <v>0.24</v>
          </cell>
          <cell r="H51">
            <v>244.5</v>
          </cell>
        </row>
        <row r="52">
          <cell r="B52" t="str">
            <v>415/К</v>
          </cell>
          <cell r="C52" t="str">
            <v xml:space="preserve">Рис припущенный с овощами                  </v>
          </cell>
          <cell r="D52">
            <v>150</v>
          </cell>
          <cell r="E52">
            <v>3.47</v>
          </cell>
          <cell r="F52">
            <v>3.45</v>
          </cell>
          <cell r="G52">
            <v>31.61</v>
          </cell>
          <cell r="H52">
            <v>171.57</v>
          </cell>
        </row>
        <row r="53">
          <cell r="B53" t="str">
            <v>376/М</v>
          </cell>
          <cell r="C53" t="str">
            <v>Чай с сахаром</v>
          </cell>
          <cell r="D53">
            <v>200</v>
          </cell>
          <cell r="G53">
            <v>11.09</v>
          </cell>
          <cell r="H53">
            <v>44.34</v>
          </cell>
        </row>
        <row r="54">
          <cell r="C54" t="str">
            <v>Хлеб пшеничный</v>
          </cell>
          <cell r="D54">
            <v>30</v>
          </cell>
          <cell r="E54">
            <v>2.37</v>
          </cell>
          <cell r="F54">
            <v>0.3</v>
          </cell>
          <cell r="G54">
            <v>14.49</v>
          </cell>
          <cell r="H54">
            <v>70.5</v>
          </cell>
        </row>
        <row r="55">
          <cell r="B55" t="str">
            <v>338/М</v>
          </cell>
          <cell r="C55" t="str">
            <v>Фрукт по сезону (груша)</v>
          </cell>
          <cell r="D55">
            <v>100</v>
          </cell>
          <cell r="E55">
            <v>0.4</v>
          </cell>
          <cell r="F55">
            <v>0.3</v>
          </cell>
          <cell r="G55">
            <v>10.3</v>
          </cell>
          <cell r="H55">
            <v>47</v>
          </cell>
        </row>
        <row r="56">
          <cell r="B56" t="str">
            <v>Итого за Завтрак</v>
          </cell>
          <cell r="D56">
            <v>570</v>
          </cell>
          <cell r="E56">
            <v>23.52</v>
          </cell>
          <cell r="F56">
            <v>18.95</v>
          </cell>
          <cell r="G56">
            <v>67.73</v>
          </cell>
          <cell r="H56">
            <v>577.91</v>
          </cell>
        </row>
        <row r="57">
          <cell r="B57" t="str">
            <v>14/М</v>
          </cell>
          <cell r="C57" t="str">
            <v>Сыр полутвердый</v>
          </cell>
          <cell r="D57">
            <v>15</v>
          </cell>
          <cell r="E57">
            <v>3.9</v>
          </cell>
          <cell r="F57">
            <v>3.92</v>
          </cell>
          <cell r="H57">
            <v>51.6</v>
          </cell>
        </row>
        <row r="58">
          <cell r="B58" t="str">
            <v>394/М</v>
          </cell>
          <cell r="D58">
            <v>150</v>
          </cell>
          <cell r="E58">
            <v>10.4</v>
          </cell>
          <cell r="F58">
            <v>11.1</v>
          </cell>
          <cell r="G58">
            <v>45.5</v>
          </cell>
          <cell r="H58">
            <v>258.7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M8" sqref="M8"/>
    </sheetView>
  </sheetViews>
  <sheetFormatPr defaultRowHeight="15" x14ac:dyDescent="0.25"/>
  <cols>
    <col min="3" max="3" width="28.85546875" customWidth="1"/>
    <col min="8" max="8" width="10.5703125" customWidth="1"/>
  </cols>
  <sheetData>
    <row r="2" spans="1:8" ht="15.75" x14ac:dyDescent="0.25">
      <c r="C2" s="12" t="s">
        <v>0</v>
      </c>
    </row>
    <row r="4" spans="1:8" ht="31.5" customHeight="1" x14ac:dyDescent="0.25">
      <c r="A4" s="15" t="str">
        <f>[1]завтрак_09_2024_!A51</f>
        <v>День 8</v>
      </c>
      <c r="B4" s="1">
        <f>[1]завтрак_09_2024_!B51</f>
        <v>356</v>
      </c>
      <c r="C4" s="2" t="str">
        <f>[1]завтрак_09_2024_!C51</f>
        <v>Купаты куриные</v>
      </c>
      <c r="D4" s="3">
        <f>[1]завтрак_09_2024_!D51</f>
        <v>90</v>
      </c>
      <c r="E4" s="4">
        <f>[1]завтрак_09_2024_!E51</f>
        <v>17.28</v>
      </c>
      <c r="F4" s="4">
        <f>[1]завтрак_09_2024_!F51</f>
        <v>14.9</v>
      </c>
      <c r="G4" s="4">
        <f>[1]завтрак_09_2024_!G51</f>
        <v>0.24</v>
      </c>
      <c r="H4" s="4">
        <f>[1]завтрак_09_2024_!H51</f>
        <v>244.5</v>
      </c>
    </row>
    <row r="5" spans="1:8" ht="34.5" customHeight="1" x14ac:dyDescent="0.25">
      <c r="A5" s="16"/>
      <c r="B5" s="1" t="str">
        <f>[1]завтрак_09_2024_!B52</f>
        <v>415/К</v>
      </c>
      <c r="C5" s="2" t="str">
        <f>[1]завтрак_09_2024_!C52</f>
        <v xml:space="preserve">Рис припущенный с овощами                  </v>
      </c>
      <c r="D5" s="1">
        <f>[1]завтрак_09_2024_!D52</f>
        <v>150</v>
      </c>
      <c r="E5" s="5">
        <f>[1]завтрак_09_2024_!E52</f>
        <v>3.47</v>
      </c>
      <c r="F5" s="6">
        <f>[1]завтрак_09_2024_!F52</f>
        <v>3.45</v>
      </c>
      <c r="G5" s="5">
        <f>[1]завтрак_09_2024_!G52</f>
        <v>31.61</v>
      </c>
      <c r="H5" s="5">
        <f>[1]завтрак_09_2024_!H52</f>
        <v>171.57</v>
      </c>
    </row>
    <row r="6" spans="1:8" ht="27.75" customHeight="1" x14ac:dyDescent="0.25">
      <c r="A6" s="16"/>
      <c r="B6" s="1" t="str">
        <f>[1]завтрак_09_2024_!B53</f>
        <v>376/М</v>
      </c>
      <c r="C6" s="7" t="str">
        <f>[1]завтрак_09_2024_!C53</f>
        <v>Чай с сахаром</v>
      </c>
      <c r="D6" s="8">
        <f>[1]завтрак_09_2024_!D53</f>
        <v>200</v>
      </c>
      <c r="E6" s="9">
        <f>[1]завтрак_09_2024_!E53</f>
        <v>0</v>
      </c>
      <c r="F6" s="9">
        <f>[1]завтрак_09_2024_!F53</f>
        <v>0</v>
      </c>
      <c r="G6" s="9">
        <f>[1]завтрак_09_2024_!G53</f>
        <v>11.09</v>
      </c>
      <c r="H6" s="9">
        <f>[1]завтрак_09_2024_!H53</f>
        <v>44.34</v>
      </c>
    </row>
    <row r="7" spans="1:8" ht="34.5" customHeight="1" x14ac:dyDescent="0.25">
      <c r="A7" s="16"/>
      <c r="B7" s="1">
        <f>[1]завтрак_09_2024_!B54</f>
        <v>0</v>
      </c>
      <c r="C7" s="7" t="str">
        <f>[1]завтрак_09_2024_!C54</f>
        <v>Хлеб пшеничный</v>
      </c>
      <c r="D7" s="8">
        <f>[1]завтрак_09_2024_!D54</f>
        <v>30</v>
      </c>
      <c r="E7" s="9">
        <f>[1]завтрак_09_2024_!E54</f>
        <v>2.37</v>
      </c>
      <c r="F7" s="9">
        <f>[1]завтрак_09_2024_!F54</f>
        <v>0.3</v>
      </c>
      <c r="G7" s="9">
        <f>[1]завтрак_09_2024_!G54</f>
        <v>14.49</v>
      </c>
      <c r="H7" s="9">
        <f>[1]завтрак_09_2024_!H54</f>
        <v>70.5</v>
      </c>
    </row>
    <row r="8" spans="1:8" ht="24" customHeight="1" x14ac:dyDescent="0.25">
      <c r="A8" s="16"/>
      <c r="B8" s="1" t="str">
        <f>[1]завтрак_09_2024_!B55</f>
        <v>338/М</v>
      </c>
      <c r="C8" s="2" t="str">
        <f>[1]завтрак_09_2024_!C55</f>
        <v>Фрукт по сезону (груша)</v>
      </c>
      <c r="D8" s="3">
        <f>[1]завтрак_09_2024_!D55</f>
        <v>100</v>
      </c>
      <c r="E8" s="4">
        <f>[1]завтрак_09_2024_!E55</f>
        <v>0.4</v>
      </c>
      <c r="F8" s="4">
        <f>[1]завтрак_09_2024_!F55</f>
        <v>0.3</v>
      </c>
      <c r="G8" s="4">
        <f>[1]завтрак_09_2024_!G55</f>
        <v>10.3</v>
      </c>
      <c r="H8" s="4">
        <f>[1]завтрак_09_2024_!H55</f>
        <v>47</v>
      </c>
    </row>
    <row r="9" spans="1:8" ht="17.25" customHeight="1" x14ac:dyDescent="0.25">
      <c r="A9" s="16"/>
      <c r="B9" s="5" t="str">
        <f>[1]завтрак_09_2024_!B56</f>
        <v>Итого за Завтрак</v>
      </c>
      <c r="C9" s="2">
        <f>[1]завтрак_09_2024_!C56</f>
        <v>0</v>
      </c>
      <c r="D9" s="1">
        <f>[1]завтрак_09_2024_!D56</f>
        <v>570</v>
      </c>
      <c r="E9" s="5">
        <f>[1]завтрак_09_2024_!E56</f>
        <v>23.52</v>
      </c>
      <c r="F9" s="6">
        <f>[1]завтрак_09_2024_!F56</f>
        <v>18.95</v>
      </c>
      <c r="G9" s="5">
        <f>[1]завтрак_09_2024_!G56</f>
        <v>67.73</v>
      </c>
      <c r="H9" s="1">
        <f>[1]завтрак_09_2024_!H56</f>
        <v>577.91</v>
      </c>
    </row>
    <row r="10" spans="1:8" ht="30" customHeight="1" x14ac:dyDescent="0.25">
      <c r="A10" s="16"/>
      <c r="B10" s="5" t="str">
        <f>[1]завтрак_09_2024_!B57</f>
        <v>14/М</v>
      </c>
      <c r="C10" s="2" t="str">
        <f>[1]завтрак_09_2024_!C57</f>
        <v>Сыр полутвердый</v>
      </c>
      <c r="D10" s="1">
        <f>[1]завтрак_09_2024_!D57</f>
        <v>15</v>
      </c>
      <c r="E10" s="6">
        <f>[1]завтрак_09_2024_!E57</f>
        <v>3.9</v>
      </c>
      <c r="F10" s="6">
        <f>[1]завтрак_09_2024_!F57</f>
        <v>3.92</v>
      </c>
      <c r="G10" s="5">
        <f>[1]завтрак_09_2024_!G57</f>
        <v>0</v>
      </c>
      <c r="H10" s="1">
        <f>[1]завтрак_09_2024_!H57</f>
        <v>51.6</v>
      </c>
    </row>
    <row r="11" spans="1:8" ht="15.75" x14ac:dyDescent="0.25">
      <c r="A11" s="17"/>
      <c r="B11" s="13" t="str">
        <f>[1]завтрак_09_2024_!B58</f>
        <v>394/М</v>
      </c>
      <c r="C11" s="14"/>
      <c r="D11" s="10">
        <f>[1]завтрак_09_2024_!D58</f>
        <v>150</v>
      </c>
      <c r="E11" s="11">
        <f>[1]завтрак_09_2024_!E58</f>
        <v>10.4</v>
      </c>
      <c r="F11" s="11">
        <f>[1]завтрак_09_2024_!F58</f>
        <v>11.1</v>
      </c>
      <c r="G11" s="11">
        <f>[1]завтрак_09_2024_!G58</f>
        <v>45.5</v>
      </c>
      <c r="H11" s="11">
        <f>[1]завтрак_09_2024_!H58</f>
        <v>258.7</v>
      </c>
    </row>
  </sheetData>
  <mergeCells count="2">
    <mergeCell ref="A4:A11"/>
    <mergeCell ref="B11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2024-09-11T06:14:07Z</dcterms:modified>
</cp:coreProperties>
</file>